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Keskkonnatasuosakond\Kontrollid\Merle\1. Kontrollid maapõu\"/>
    </mc:Choice>
  </mc:AlternateContent>
  <xr:revisionPtr revIDLastSave="0" documentId="13_ncr:1_{CB7705ED-C80C-4D05-9DED-76CCD53D4335}" xr6:coauthVersionLast="47" xr6:coauthVersionMax="47" xr10:uidLastSave="{00000000-0000-0000-0000-000000000000}"/>
  <bookViews>
    <workbookView xWindow="31110" yWindow="705" windowWidth="25710" windowHeight="14370" xr2:uid="{136354EC-E852-4EA5-B9F9-E9B667746363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6" i="1" l="1"/>
  <c r="E26" i="1"/>
  <c r="F26" i="1"/>
  <c r="C26" i="1"/>
  <c r="G25" i="1"/>
  <c r="D24" i="1"/>
  <c r="E24" i="1"/>
  <c r="F24" i="1"/>
  <c r="C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tc={F9E74607-7E71-4114-905F-F5E390664F2D}</author>
  </authors>
  <commentList>
    <comment ref="B12" authorId="0" shapeId="0" xr:uid="{F9E74607-7E71-4114-905F-F5E390664F2D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Loa valdaja vahetus. Esitatud kaks deklaratsiooni.</t>
      </text>
    </comment>
  </commentList>
</comments>
</file>

<file path=xl/sharedStrings.xml><?xml version="1.0" encoding="utf-8"?>
<sst xmlns="http://schemas.openxmlformats.org/spreadsheetml/2006/main" count="31" uniqueCount="19">
  <si>
    <t>Laiavangu IV liivakarjäär</t>
  </si>
  <si>
    <t>KL-518839</t>
  </si>
  <si>
    <t>Verston Eesti OÜ</t>
  </si>
  <si>
    <t>aasta</t>
  </si>
  <si>
    <t>kvartal</t>
  </si>
  <si>
    <t>18 plokk</t>
  </si>
  <si>
    <t>19 plokk</t>
  </si>
  <si>
    <t>20 plokk</t>
  </si>
  <si>
    <t>21 plokk</t>
  </si>
  <si>
    <t>I</t>
  </si>
  <si>
    <t>II</t>
  </si>
  <si>
    <t>III</t>
  </si>
  <si>
    <t>IV</t>
  </si>
  <si>
    <t>kehtivus alates 19.09.2023</t>
  </si>
  <si>
    <t>kaevandatud allpool põhjaveetaset</t>
  </si>
  <si>
    <t>Deklareeritud kokku:</t>
  </si>
  <si>
    <t>Mõõdistustulemus</t>
  </si>
  <si>
    <t xml:space="preserve">Erinevus: </t>
  </si>
  <si>
    <t>19.09.2023-21.06.2026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</si>
</sst>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1"/>
      <name val="Segoe U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3" borderId="0" xfId="0" applyFill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2" fillId="3" borderId="1" xfId="0" applyFont="1" applyFill="1" applyBorder="1"/>
    <xf numFmtId="0" fontId="2" fillId="0" borderId="1" xfId="0" applyFont="1" applyFill="1" applyBorder="1"/>
    <xf numFmtId="0" fontId="0" fillId="4" borderId="1" xfId="0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erle Arupõld" id="{D0452F2E-71C2-4B62-8206-C3D3CDD73723}" userId="S::Merle.Arupold@keskkonnaamet.ee::1f7dfcb2-2f85-4428-9f29-1a366e6c8e8c" providerId="AD"/>
</personList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2" dT="2026-07-15T18:03:04.90" personId="{D0452F2E-71C2-4B62-8206-C3D3CDD73723}" id="{F9E74607-7E71-4114-905F-F5E390664F2D}">
    <text>Loa valdaja vahetus. Esitatud kaks deklaratsiooni.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C4A6D-C81A-45D0-A93A-64DFF89440FA}">
  <dimension ref="A1:G26"/>
  <sheetViews>
    <sheetView tabSelected="1" workbookViewId="0">
      <selection activeCell="L13" sqref="L13"/>
    </sheetView>
  </sheetViews>
  <sheetFormatPr defaultRowHeight="15" x14ac:dyDescent="0.25"/>
  <cols>
    <col min="1" max="1" width="10.42578125" customWidth="1"/>
    <col min="2" max="2" width="11" customWidth="1"/>
  </cols>
  <sheetData>
    <row r="1" spans="1:6" x14ac:dyDescent="0.25">
      <c r="A1" s="1" t="s">
        <v>0</v>
      </c>
      <c r="F1" s="6" t="s">
        <v>14</v>
      </c>
    </row>
    <row r="2" spans="1:6" x14ac:dyDescent="0.25">
      <c r="A2" s="1" t="s">
        <v>1</v>
      </c>
      <c r="C2" t="s">
        <v>13</v>
      </c>
    </row>
    <row r="3" spans="1:6" x14ac:dyDescent="0.25">
      <c r="A3" s="1" t="s">
        <v>2</v>
      </c>
    </row>
    <row r="6" spans="1:6" x14ac:dyDescent="0.25">
      <c r="A6" s="2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3">
        <v>2023</v>
      </c>
      <c r="B7" s="3" t="s">
        <v>9</v>
      </c>
      <c r="C7" s="3"/>
      <c r="D7" s="3"/>
      <c r="E7" s="3"/>
      <c r="F7" s="3"/>
    </row>
    <row r="8" spans="1:6" x14ac:dyDescent="0.25">
      <c r="A8" s="3"/>
      <c r="B8" s="3" t="s">
        <v>10</v>
      </c>
      <c r="C8" s="3"/>
      <c r="D8" s="3"/>
      <c r="E8" s="3"/>
      <c r="F8" s="3"/>
    </row>
    <row r="9" spans="1:6" x14ac:dyDescent="0.25">
      <c r="A9" s="3"/>
      <c r="B9" s="4" t="s">
        <v>11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 s="3"/>
      <c r="B10" s="4" t="s">
        <v>12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 s="3">
        <v>2024</v>
      </c>
      <c r="B11" s="4" t="s">
        <v>9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 s="3"/>
      <c r="B12" s="4" t="s">
        <v>10</v>
      </c>
      <c r="C12" s="3">
        <v>0</v>
      </c>
      <c r="D12" s="3">
        <v>0</v>
      </c>
      <c r="E12" s="12">
        <v>6606</v>
      </c>
      <c r="F12" s="3">
        <v>0</v>
      </c>
    </row>
    <row r="13" spans="1:6" x14ac:dyDescent="0.25">
      <c r="A13" s="3"/>
      <c r="B13" s="4" t="s">
        <v>11</v>
      </c>
      <c r="C13" s="3">
        <v>0</v>
      </c>
      <c r="D13" s="3">
        <v>0</v>
      </c>
      <c r="E13" s="3">
        <v>17177</v>
      </c>
      <c r="F13" s="5">
        <v>12388</v>
      </c>
    </row>
    <row r="14" spans="1:6" x14ac:dyDescent="0.25">
      <c r="A14" s="3"/>
      <c r="B14" s="4" t="s">
        <v>12</v>
      </c>
      <c r="C14" s="3">
        <v>0</v>
      </c>
      <c r="D14" s="3">
        <v>0</v>
      </c>
      <c r="E14" s="3">
        <v>0</v>
      </c>
      <c r="F14" s="5">
        <v>10642</v>
      </c>
    </row>
    <row r="15" spans="1:6" x14ac:dyDescent="0.25">
      <c r="A15" s="3">
        <v>2025</v>
      </c>
      <c r="B15" s="4" t="s">
        <v>9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 s="3"/>
      <c r="B16" s="4" t="s">
        <v>10</v>
      </c>
      <c r="C16" s="3">
        <v>0</v>
      </c>
      <c r="D16" s="3">
        <v>0</v>
      </c>
      <c r="E16" s="3">
        <v>0</v>
      </c>
      <c r="F16" s="3">
        <v>0</v>
      </c>
    </row>
    <row r="17" spans="1:7" x14ac:dyDescent="0.25">
      <c r="A17" s="3"/>
      <c r="B17" s="4" t="s">
        <v>11</v>
      </c>
      <c r="C17" s="3">
        <v>0</v>
      </c>
      <c r="D17" s="3">
        <v>0</v>
      </c>
      <c r="E17" s="3">
        <v>0</v>
      </c>
      <c r="F17" s="3">
        <v>0</v>
      </c>
    </row>
    <row r="18" spans="1:7" x14ac:dyDescent="0.25">
      <c r="A18" s="3"/>
      <c r="B18" s="4" t="s">
        <v>12</v>
      </c>
      <c r="C18" s="3">
        <v>0</v>
      </c>
      <c r="D18" s="3">
        <v>0</v>
      </c>
      <c r="E18" s="3">
        <v>0</v>
      </c>
      <c r="F18" s="3">
        <v>0</v>
      </c>
    </row>
    <row r="19" spans="1:7" x14ac:dyDescent="0.25">
      <c r="A19" s="3">
        <v>2026</v>
      </c>
      <c r="B19" s="4" t="s">
        <v>9</v>
      </c>
      <c r="C19" s="3">
        <v>0</v>
      </c>
      <c r="D19" s="3">
        <v>0</v>
      </c>
      <c r="E19" s="3">
        <v>0</v>
      </c>
      <c r="F19" s="3">
        <v>0</v>
      </c>
    </row>
    <row r="20" spans="1:7" x14ac:dyDescent="0.25">
      <c r="A20" s="3"/>
      <c r="B20" s="4" t="s">
        <v>10</v>
      </c>
      <c r="C20" s="3">
        <v>0</v>
      </c>
      <c r="D20" s="3">
        <v>0</v>
      </c>
      <c r="E20" s="3">
        <v>0</v>
      </c>
      <c r="F20" s="3">
        <v>0</v>
      </c>
    </row>
    <row r="21" spans="1:7" x14ac:dyDescent="0.25">
      <c r="A21" s="3"/>
      <c r="B21" s="3" t="s">
        <v>11</v>
      </c>
      <c r="C21" s="3"/>
      <c r="D21" s="3"/>
      <c r="E21" s="3"/>
      <c r="F21" s="3"/>
    </row>
    <row r="22" spans="1:7" x14ac:dyDescent="0.25">
      <c r="A22" s="3"/>
      <c r="B22" s="3" t="s">
        <v>12</v>
      </c>
      <c r="C22" s="3"/>
      <c r="D22" s="3"/>
      <c r="E22" s="3"/>
      <c r="F22" s="3"/>
    </row>
    <row r="24" spans="1:7" x14ac:dyDescent="0.25">
      <c r="A24" s="3" t="s">
        <v>15</v>
      </c>
      <c r="B24" s="3"/>
      <c r="C24" s="3">
        <f>SUM(C9:C20)</f>
        <v>0</v>
      </c>
      <c r="D24" s="3">
        <f t="shared" ref="D24:F24" si="0">SUM(D9:D20)</f>
        <v>0</v>
      </c>
      <c r="E24" s="3">
        <f t="shared" si="0"/>
        <v>23783</v>
      </c>
      <c r="F24" s="3">
        <f t="shared" si="0"/>
        <v>23030</v>
      </c>
    </row>
    <row r="25" spans="1:7" ht="32.25" customHeight="1" x14ac:dyDescent="0.25">
      <c r="A25" s="7" t="s">
        <v>16</v>
      </c>
      <c r="B25" s="8" t="s">
        <v>18</v>
      </c>
      <c r="C25" s="11">
        <v>0</v>
      </c>
      <c r="D25" s="7">
        <v>0</v>
      </c>
      <c r="E25" s="7">
        <v>18090</v>
      </c>
      <c r="F25" s="10">
        <v>21820</v>
      </c>
      <c r="G25">
        <f>SUM(C25:F25)</f>
        <v>39910</v>
      </c>
    </row>
    <row r="26" spans="1:7" x14ac:dyDescent="0.25">
      <c r="A26" s="3" t="s">
        <v>17</v>
      </c>
      <c r="B26" s="3"/>
      <c r="C26" s="9">
        <f>SUM(C24-C25)</f>
        <v>0</v>
      </c>
      <c r="D26" s="9">
        <f t="shared" ref="D26:F26" si="1">SUM(D24-D25)</f>
        <v>0</v>
      </c>
      <c r="E26" s="9">
        <f t="shared" si="1"/>
        <v>5693</v>
      </c>
      <c r="F26" s="9">
        <f t="shared" si="1"/>
        <v>1210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KeMIT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Merle Arupõld</dc:creator>
  <cp:lastModifiedBy>Merle Arupõld</cp:lastModifiedBy>
  <dcterms:created xsi:type="dcterms:W3CDTF">2026-07-15T17:56:35Z</dcterms:created>
  <dcterms:modified xsi:type="dcterms:W3CDTF">2026-07-15T18:16:34Z</dcterms:modified>
</cp:coreProperties>
</file>